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1355" windowHeight="8400" activeTab="0"/>
  </bookViews>
  <sheets>
    <sheet name="zał. inwest." sheetId="1" r:id="rId1"/>
    <sheet name="Arkusz2" sheetId="2" r:id="rId2"/>
    <sheet name="Arkusz3" sheetId="3" r:id="rId3"/>
  </sheets>
  <definedNames>
    <definedName name="_xlnm.Print_Area" localSheetId="0">'zał. inwest.'!$B$1:$L$37</definedName>
  </definedNames>
  <calcPr fullCalcOnLoad="1"/>
</workbook>
</file>

<file path=xl/sharedStrings.xml><?xml version="1.0" encoding="utf-8"?>
<sst xmlns="http://schemas.openxmlformats.org/spreadsheetml/2006/main" count="82" uniqueCount="56">
  <si>
    <t>Dział</t>
  </si>
  <si>
    <t>Rozdział</t>
  </si>
  <si>
    <t>Lp.</t>
  </si>
  <si>
    <t>środki pochodzące z innych źródeł</t>
  </si>
  <si>
    <t>z tego źródła finansowania</t>
  </si>
  <si>
    <t>Planowane wydatki</t>
  </si>
  <si>
    <t>Ogółem</t>
  </si>
  <si>
    <t>x</t>
  </si>
  <si>
    <t>Nazwa zadania inwestycyjnego</t>
  </si>
  <si>
    <t>Kredyty i pożyczki</t>
  </si>
  <si>
    <t xml:space="preserve">Modernizacja nawierzchni masą na gorąco na wybranych odcinkach dróg powiatowych </t>
  </si>
  <si>
    <t>Powiatowy Zielonogórski Zarząd Dróg</t>
  </si>
  <si>
    <t>Starostwo Powiatowe          w Zielonej Górze</t>
  </si>
  <si>
    <t>Dom Pomocy Społecznej     w Trzebiechowie</t>
  </si>
  <si>
    <t>wkład własny Powiatu</t>
  </si>
  <si>
    <t>§</t>
  </si>
  <si>
    <t>środki z budżetu UE</t>
  </si>
  <si>
    <t>Jednostka organizacyjna realizująca zadanie</t>
  </si>
  <si>
    <t>Starostwo Powiatowe           w Zielonej Górze</t>
  </si>
  <si>
    <t>6057
6059</t>
  </si>
  <si>
    <t>Zespół Szkół Ponadgimnazjalnych  w Sulechowie</t>
  </si>
  <si>
    <t>Planowane zadania majątkowe na 2016 r.</t>
  </si>
  <si>
    <r>
      <t xml:space="preserve">rok budżetowy 2016 </t>
    </r>
    <r>
      <rPr>
        <b/>
        <sz val="10"/>
        <rFont val="Times New Roman CE"/>
        <family val="0"/>
      </rPr>
      <t>(7+8+9+10)</t>
    </r>
  </si>
  <si>
    <t xml:space="preserve">Przebudowa dróg powiatowych nr 1201F, 1204F, 1203 F relacji Krężoły - Łęgowo- Klępsk (…) - etap III
Dotacja z Budżetu Państwa
Dotacja od Gminy Sulechów
</t>
  </si>
  <si>
    <t>Modernizacja istniejących chodników w ciągach dróg powiatowych</t>
  </si>
  <si>
    <t>Opracowanie dokumentacji projektowej modernizacji drogi powiatowej nr 1144F na odcinku od m. Radomia do m. Drzonów (3km)</t>
  </si>
  <si>
    <t>Dokończenie drogi w Pyrniku - zaprojektuj i wybuduj</t>
  </si>
  <si>
    <t>Starostwo Powiatowe w Zielonej Górze</t>
  </si>
  <si>
    <t xml:space="preserve">
                        3 000 000
676 085
</t>
  </si>
  <si>
    <t>Studium wykonalności do zadania "Informatyzacja i modernizacja danych zasobów geodezyjnych powiatów województwa lubuskiego do świadczenia e-usług"</t>
  </si>
  <si>
    <t>6057      6059</t>
  </si>
  <si>
    <t>e-Geodezja Powiatu Zielonogórskiego</t>
  </si>
  <si>
    <t>Dokumentacja konkursowa do projektu "Przebudowa budynku dydaktycznego i sali gimnastycznej wraz z zapleczem przy ul. Armii Krajowej 75 w Sulechowie"</t>
  </si>
  <si>
    <t>Przebudowa i przystosowanie dla osób niepełnosprawnych pomieszczeń Szpitala Rehabilitacyjnego dla Dzieci SPZOZ w Wojnowie</t>
  </si>
  <si>
    <t>Zakup 2 samochodów przystosowanych do przewozu osób niepełnosprawnych</t>
  </si>
  <si>
    <t>Budowa instalacji solarnej posadowionej na dachu budynku Domu Pomocy Społecznej w Trzebiechowie - filia Bełcze 19</t>
  </si>
  <si>
    <t>Modernizacja pomieszczeń terapii zajęciowej dla osób z chorobą Alzheimera - filia Bełcze 19</t>
  </si>
  <si>
    <t>Modernizacja i wymiana stolarki zewnętrznej pałacu  MOS w Przytoku oraz rozbudowa węzła ciepłej wody użytkowej o zasilanie z kolektorów słonecznych</t>
  </si>
  <si>
    <t>Termomodernizacja budynku Specjalnego Ośrodka Szkolno-Wychowawczego w Sulechowie</t>
  </si>
  <si>
    <t>Specjalny Ośrodek Szkolno-Wychowawczy w Sulechowie</t>
  </si>
  <si>
    <t>Zakup urządzeń wielofunkcyjnych do modernizacji zieleni w pasach dróg powiatowych</t>
  </si>
  <si>
    <t>Doposażenie Komendy Miejskiej Państwowej Straży Pożarnej w Zielonej Górze w pojazd wsparcia wraz z wyposażeniem niezbędnym do prowadzenia skutecznych działań ratownictwa chemicznego i ekologicznego oraz usuwania skutków zagrożeń naturalnych i poważnych awarii oraz pożarów</t>
  </si>
  <si>
    <t>Modernizacja systemu monitoringu w Zespole Szkół Ponadgimnazjalnych w Sulechowie przy ul. Piaskowej 53</t>
  </si>
  <si>
    <t>Dofinansowanie do zadania pn. Budowa drogi gminnej nr 100121F ul. Jodłowa i Świerkowa w Babimoście wraz z budową zjazdów łączących drogi powiatowe z drogami gminnymi - etap II w ramach Programu rozwoju gminnej i powiatowej infrastruktury drogowej na lata 2016-2019</t>
  </si>
  <si>
    <t>Dofinansowanie do zadania pn. "Przebudowa drogi gminnej nr 005504F i nr 005503F relacji Krężoły - Obłotne" w ramach Programu rozwoju gminnej i powiatowej infrastruktury drogowej na lata 2016-2019</t>
  </si>
  <si>
    <t xml:space="preserve">Modernizacja mostków </t>
  </si>
  <si>
    <t>Projekt przebudowy drogi powiatowej nr 1198F w m. Górzykowo (4km od wąwozu do końca Górzykowa)</t>
  </si>
  <si>
    <t>Dofinansowanie do zakupu radiowozu dla Miejskiej Policji w Zielonej Górze</t>
  </si>
  <si>
    <t xml:space="preserve">Przebudowa dróg powiatowych na terenie Gminy Babimost, w tym:
- Przebudowa drogi powiatowej nr 2101F – ul. Dworcowa w Babimoście wraz z budową kanalizacji deszczowej,
- Przebudowa drogi powiatowej nr 1190F w obrębie skrzyżowania z drogą gminną nr 000122F,
- Przebudowa drogi powiatowej nr 1194F w obrębie skrzyżowania z drogą gminną nr 000126F,
- Przebudowa drogi powiatowej nr 1193F w obrębie skrzyżowania z drogą gminną nr 000127F,
- Przebudowa drogi powiatowej nr 1196F w obrębie skrzyżowania z drogą gminną nr 000131F
</t>
  </si>
  <si>
    <t>Termomodernizacja budynku Urzędu Marszałkowskiego Województwa Lubuskiego przy ul. Podgórnej 7 w Zielonej Górze i budynku Starostwa Powiatowego w Zielonej Górze przy ul. Podgórnej 5</t>
  </si>
  <si>
    <t>Wykonanie programu funkcjonalno-użytkowego oraz dokumentacji konkursowej do zadania "Przebudowa obiektów w Górzykowie na potrzeby rodzinkowych domów dziecka"</t>
  </si>
  <si>
    <t xml:space="preserve">Podniesienie jakości kształcenia w Liceum Ogólnokształcącym im. gen Stefana Roweckiego „Grota” w Czerwieńsku
</t>
  </si>
  <si>
    <r>
      <t>Budowa zbiornika bezodpływowego na ścieki na ścieki sanitarne o pojemności 48m</t>
    </r>
    <r>
      <rPr>
        <sz val="10"/>
        <rFont val="Calibri"/>
        <family val="2"/>
      </rPr>
      <t>³</t>
    </r>
    <r>
      <rPr>
        <sz val="10"/>
        <rFont val="Times New Roman CE"/>
        <family val="1"/>
      </rPr>
      <t xml:space="preserve"> z rurociągiem tłocznym i pompownią ścieków sanitarnych</t>
    </r>
  </si>
  <si>
    <t>Modernizacja systemu przeciwpożarowego w budynku w Domu Pomocy Społecznej w Trzebiechowie</t>
  </si>
  <si>
    <t>Zakup przyczepy-lawety</t>
  </si>
  <si>
    <t>Dofinansowanie do zadania pn. Przebudowa skrzyżowania na drodze powiatowej nr 1176F z drogami gminnymi o nazwie ul. Mostowa i ul. Strumykowa w Płotach (w ramach przebudowy przewidziano: wyprofilowanie łuków skrzyżowania poprzez zmianę ich geometrii, przebudowę warstw technologicznych istniejącej drogi powiatowej w obrębie skrzyżowania z ulicą Mostową i ulicą Strumykową, ułożenie krawężników wzdłuż łączenia drogi gminnej z powiatową) w ramach Programu Rozwoju Obszarów Wiejskich na lata 2014-2020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</si>
</sst>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8"/>
      <name val="Arial"/>
      <family val="2"/>
    </font>
    <font>
      <b/>
      <sz val="12"/>
      <name val="Times New Roman CE"/>
      <family val="1"/>
    </font>
    <font>
      <sz val="8"/>
      <name val="Times New Roman CE"/>
      <family val="1"/>
    </font>
    <font>
      <b/>
      <sz val="12"/>
      <name val="Calibri"/>
      <family val="2"/>
    </font>
    <font>
      <sz val="12"/>
      <name val="Arial"/>
      <family val="2"/>
    </font>
    <font>
      <sz val="10"/>
      <name val="Times New Roman"/>
      <family val="1"/>
    </font>
    <font>
      <sz val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1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5" fillId="32" borderId="10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7" fillId="0" borderId="0" xfId="52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5" fillId="0" borderId="10" xfId="53" applyFont="1" applyBorder="1" applyAlignment="1">
      <alignment horizontal="center" vertical="center" wrapText="1"/>
      <protection/>
    </xf>
    <xf numFmtId="3" fontId="5" fillId="0" borderId="10" xfId="53" applyNumberFormat="1" applyFont="1" applyBorder="1" applyAlignment="1">
      <alignment horizontal="right" vertical="center" indent="1"/>
      <protection/>
    </xf>
    <xf numFmtId="0" fontId="8" fillId="0" borderId="11" xfId="53" applyFont="1" applyBorder="1" applyAlignment="1">
      <alignment horizontal="center"/>
      <protection/>
    </xf>
    <xf numFmtId="0" fontId="8" fillId="0" borderId="10" xfId="53" applyFont="1" applyBorder="1" applyAlignment="1">
      <alignment horizontal="center"/>
      <protection/>
    </xf>
    <xf numFmtId="0" fontId="8" fillId="0" borderId="12" xfId="53" applyFont="1" applyBorder="1" applyAlignment="1">
      <alignment horizontal="center"/>
      <protection/>
    </xf>
    <xf numFmtId="0" fontId="6" fillId="0" borderId="0" xfId="0" applyFont="1" applyAlignment="1">
      <alignment/>
    </xf>
    <xf numFmtId="0" fontId="8" fillId="0" borderId="13" xfId="53" applyFont="1" applyBorder="1" applyAlignment="1">
      <alignment horizontal="center"/>
      <protection/>
    </xf>
    <xf numFmtId="0" fontId="4" fillId="33" borderId="14" xfId="53" applyFont="1" applyFill="1" applyBorder="1" applyAlignment="1">
      <alignment horizontal="center" vertical="top"/>
      <protection/>
    </xf>
    <xf numFmtId="0" fontId="4" fillId="33" borderId="14" xfId="53" applyFont="1" applyFill="1" applyBorder="1" applyAlignment="1">
      <alignment vertical="top" wrapText="1"/>
      <protection/>
    </xf>
    <xf numFmtId="3" fontId="4" fillId="33" borderId="14" xfId="53" applyNumberFormat="1" applyFont="1" applyFill="1" applyBorder="1" applyAlignment="1">
      <alignment horizontal="right" vertical="top" indent="1"/>
      <protection/>
    </xf>
    <xf numFmtId="3" fontId="4" fillId="33" borderId="14" xfId="53" applyNumberFormat="1" applyFont="1" applyFill="1" applyBorder="1" applyAlignment="1">
      <alignment horizontal="right" vertical="top" wrapText="1" indent="1"/>
      <protection/>
    </xf>
    <xf numFmtId="0" fontId="4" fillId="33" borderId="15" xfId="53" applyFont="1" applyFill="1" applyBorder="1" applyAlignment="1">
      <alignment horizontal="center" vertical="top"/>
      <protection/>
    </xf>
    <xf numFmtId="0" fontId="4" fillId="33" borderId="16" xfId="53" applyFont="1" applyFill="1" applyBorder="1" applyAlignment="1">
      <alignment horizontal="center" vertical="top"/>
      <protection/>
    </xf>
    <xf numFmtId="0" fontId="4" fillId="33" borderId="11" xfId="53" applyFont="1" applyFill="1" applyBorder="1" applyAlignment="1">
      <alignment horizontal="center" vertical="top"/>
      <protection/>
    </xf>
    <xf numFmtId="0" fontId="4" fillId="33" borderId="10" xfId="53" applyFont="1" applyFill="1" applyBorder="1" applyAlignment="1">
      <alignment horizontal="center" vertical="top"/>
      <protection/>
    </xf>
    <xf numFmtId="0" fontId="4" fillId="33" borderId="12" xfId="53" applyFont="1" applyFill="1" applyBorder="1" applyAlignment="1">
      <alignment horizontal="center" vertical="top"/>
      <protection/>
    </xf>
    <xf numFmtId="0" fontId="4" fillId="33" borderId="10" xfId="53" applyFont="1" applyFill="1" applyBorder="1" applyAlignment="1">
      <alignment vertical="top" wrapText="1"/>
      <protection/>
    </xf>
    <xf numFmtId="3" fontId="4" fillId="33" borderId="10" xfId="53" applyNumberFormat="1" applyFont="1" applyFill="1" applyBorder="1" applyAlignment="1">
      <alignment horizontal="right" vertical="top" indent="1"/>
      <protection/>
    </xf>
    <xf numFmtId="0" fontId="4" fillId="33" borderId="10" xfId="53" applyFont="1" applyFill="1" applyBorder="1" applyAlignment="1">
      <alignment vertical="top" wrapText="1"/>
      <protection/>
    </xf>
    <xf numFmtId="3" fontId="4" fillId="33" borderId="10" xfId="53" applyNumberFormat="1" applyFont="1" applyFill="1" applyBorder="1" applyAlignment="1">
      <alignment horizontal="right" vertical="top" indent="1"/>
      <protection/>
    </xf>
    <xf numFmtId="0" fontId="0" fillId="33" borderId="0" xfId="0" applyFont="1" applyFill="1" applyAlignment="1">
      <alignment vertical="top"/>
    </xf>
    <xf numFmtId="0" fontId="4" fillId="0" borderId="11" xfId="53" applyFont="1" applyFill="1" applyBorder="1" applyAlignment="1">
      <alignment horizontal="center" vertical="top"/>
      <protection/>
    </xf>
    <xf numFmtId="0" fontId="4" fillId="0" borderId="10" xfId="53" applyFont="1" applyFill="1" applyBorder="1" applyAlignment="1">
      <alignment horizontal="center" vertical="top"/>
      <protection/>
    </xf>
    <xf numFmtId="0" fontId="4" fillId="0" borderId="12" xfId="53" applyFont="1" applyFill="1" applyBorder="1" applyAlignment="1">
      <alignment horizontal="center" vertical="top"/>
      <protection/>
    </xf>
    <xf numFmtId="0" fontId="4" fillId="0" borderId="10" xfId="53" applyFont="1" applyFill="1" applyBorder="1" applyAlignment="1">
      <alignment vertical="top" wrapText="1"/>
      <protection/>
    </xf>
    <xf numFmtId="3" fontId="4" fillId="0" borderId="17" xfId="53" applyNumberFormat="1" applyFont="1" applyFill="1" applyBorder="1" applyAlignment="1">
      <alignment horizontal="right" vertical="top" indent="1"/>
      <protection/>
    </xf>
    <xf numFmtId="3" fontId="4" fillId="0" borderId="10" xfId="53" applyNumberFormat="1" applyFont="1" applyFill="1" applyBorder="1" applyAlignment="1">
      <alignment horizontal="right" vertical="top" indent="1"/>
      <protection/>
    </xf>
    <xf numFmtId="0" fontId="0" fillId="0" borderId="0" xfId="0" applyFont="1" applyFill="1" applyAlignment="1">
      <alignment vertical="top"/>
    </xf>
    <xf numFmtId="0" fontId="4" fillId="0" borderId="12" xfId="53" applyFont="1" applyFill="1" applyBorder="1" applyAlignment="1">
      <alignment horizontal="center" vertical="top" wrapText="1"/>
      <protection/>
    </xf>
    <xf numFmtId="0" fontId="11" fillId="0" borderId="18" xfId="0" applyFont="1" applyFill="1" applyBorder="1" applyAlignment="1">
      <alignment vertical="top" wrapText="1"/>
    </xf>
    <xf numFmtId="0" fontId="4" fillId="0" borderId="10" xfId="53" applyFont="1" applyFill="1" applyBorder="1" applyAlignment="1">
      <alignment vertical="top" wrapText="1"/>
      <protection/>
    </xf>
    <xf numFmtId="3" fontId="4" fillId="0" borderId="10" xfId="53" applyNumberFormat="1" applyFont="1" applyFill="1" applyBorder="1" applyAlignment="1">
      <alignment horizontal="right" vertical="top" indent="1"/>
      <protection/>
    </xf>
    <xf numFmtId="0" fontId="0" fillId="0" borderId="0" xfId="0" applyFill="1" applyAlignment="1">
      <alignment vertical="top"/>
    </xf>
    <xf numFmtId="0" fontId="5" fillId="32" borderId="10" xfId="53" applyFont="1" applyFill="1" applyBorder="1" applyAlignment="1">
      <alignment horizontal="center" vertical="center" wrapText="1"/>
      <protection/>
    </xf>
    <xf numFmtId="0" fontId="9" fillId="32" borderId="14" xfId="53" applyFont="1" applyFill="1" applyBorder="1" applyAlignment="1">
      <alignment horizontal="center" vertical="center" wrapText="1"/>
      <protection/>
    </xf>
    <xf numFmtId="0" fontId="10" fillId="0" borderId="1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5" fillId="0" borderId="10" xfId="53" applyFont="1" applyBorder="1" applyAlignment="1">
      <alignment horizontal="center" vertical="center"/>
      <protection/>
    </xf>
    <xf numFmtId="0" fontId="5" fillId="32" borderId="11" xfId="53" applyFont="1" applyFill="1" applyBorder="1" applyAlignment="1">
      <alignment horizontal="center" vertical="center" wrapText="1"/>
      <protection/>
    </xf>
    <xf numFmtId="0" fontId="7" fillId="0" borderId="0" xfId="52" applyFont="1" applyAlignment="1">
      <alignment horizontal="center" vertical="center"/>
      <protection/>
    </xf>
    <xf numFmtId="0" fontId="5" fillId="32" borderId="12" xfId="53" applyFont="1" applyFill="1" applyBorder="1" applyAlignment="1">
      <alignment horizontal="center" vertical="center" wrapText="1"/>
      <protection/>
    </xf>
    <xf numFmtId="0" fontId="5" fillId="32" borderId="10" xfId="53" applyFont="1" applyFill="1" applyBorder="1" applyAlignment="1">
      <alignment horizontal="center" vertical="center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71"/>
  <sheetViews>
    <sheetView tabSelected="1" view="pageLayout" zoomScaleSheetLayoutView="100" workbookViewId="0" topLeftCell="A13">
      <selection activeCell="F21" sqref="F21"/>
    </sheetView>
  </sheetViews>
  <sheetFormatPr defaultColWidth="9.140625" defaultRowHeight="12.75"/>
  <cols>
    <col min="1" max="1" width="1.8515625" style="0" customWidth="1"/>
    <col min="2" max="2" width="3.57421875" style="0" customWidth="1"/>
    <col min="3" max="3" width="5.57421875" style="0" customWidth="1"/>
    <col min="4" max="4" width="7.8515625" style="0" customWidth="1"/>
    <col min="5" max="5" width="6.421875" style="0" customWidth="1"/>
    <col min="6" max="6" width="28.57421875" style="0" customWidth="1"/>
    <col min="7" max="7" width="12.140625" style="0" customWidth="1"/>
    <col min="8" max="8" width="11.00390625" style="0" customWidth="1"/>
    <col min="9" max="9" width="10.421875" style="0" customWidth="1"/>
    <col min="10" max="10" width="11.7109375" style="0" customWidth="1"/>
    <col min="11" max="11" width="13.57421875" style="0" customWidth="1"/>
    <col min="12" max="12" width="20.8515625" style="0" customWidth="1"/>
  </cols>
  <sheetData>
    <row r="1" spans="2:12" s="5" customFormat="1" ht="19.5" customHeight="1">
      <c r="B1" s="45" t="s">
        <v>21</v>
      </c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2:12" s="5" customFormat="1" ht="27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12.75" customHeight="1">
      <c r="B3" s="44" t="s">
        <v>2</v>
      </c>
      <c r="C3" s="39" t="s">
        <v>0</v>
      </c>
      <c r="D3" s="46" t="s">
        <v>1</v>
      </c>
      <c r="E3" s="40" t="s">
        <v>15</v>
      </c>
      <c r="F3" s="39" t="s">
        <v>8</v>
      </c>
      <c r="G3" s="47" t="s">
        <v>5</v>
      </c>
      <c r="H3" s="47"/>
      <c r="I3" s="47"/>
      <c r="J3" s="47"/>
      <c r="K3" s="47"/>
      <c r="L3" s="39" t="s">
        <v>17</v>
      </c>
    </row>
    <row r="4" spans="2:12" ht="12.75">
      <c r="B4" s="44"/>
      <c r="C4" s="39"/>
      <c r="D4" s="46"/>
      <c r="E4" s="41"/>
      <c r="F4" s="39"/>
      <c r="G4" s="39" t="s">
        <v>22</v>
      </c>
      <c r="H4" s="47" t="s">
        <v>4</v>
      </c>
      <c r="I4" s="47"/>
      <c r="J4" s="47"/>
      <c r="K4" s="47"/>
      <c r="L4" s="39"/>
    </row>
    <row r="5" spans="2:12" ht="46.5" customHeight="1">
      <c r="B5" s="44"/>
      <c r="C5" s="39"/>
      <c r="D5" s="46"/>
      <c r="E5" s="42"/>
      <c r="F5" s="39"/>
      <c r="G5" s="39"/>
      <c r="H5" s="1" t="s">
        <v>14</v>
      </c>
      <c r="I5" s="1" t="s">
        <v>9</v>
      </c>
      <c r="J5" s="1" t="s">
        <v>3</v>
      </c>
      <c r="K5" s="1" t="s">
        <v>16</v>
      </c>
      <c r="L5" s="39"/>
    </row>
    <row r="6" spans="2:12" s="11" customFormat="1" ht="11.25">
      <c r="B6" s="8">
        <v>1</v>
      </c>
      <c r="C6" s="9">
        <v>2</v>
      </c>
      <c r="D6" s="10">
        <v>3</v>
      </c>
      <c r="E6" s="12">
        <v>4</v>
      </c>
      <c r="F6" s="9">
        <v>5</v>
      </c>
      <c r="G6" s="9">
        <v>6</v>
      </c>
      <c r="H6" s="9">
        <v>7</v>
      </c>
      <c r="I6" s="9">
        <v>8</v>
      </c>
      <c r="J6" s="9">
        <v>9</v>
      </c>
      <c r="K6" s="9">
        <v>10</v>
      </c>
      <c r="L6" s="9">
        <v>11</v>
      </c>
    </row>
    <row r="7" spans="2:12" ht="79.5" customHeight="1">
      <c r="B7" s="13">
        <v>1</v>
      </c>
      <c r="C7" s="13">
        <v>600</v>
      </c>
      <c r="D7" s="13">
        <v>60014</v>
      </c>
      <c r="E7" s="13">
        <v>6050</v>
      </c>
      <c r="F7" s="14" t="s">
        <v>23</v>
      </c>
      <c r="G7" s="15">
        <v>6219449</v>
      </c>
      <c r="H7" s="15">
        <v>2543364</v>
      </c>
      <c r="I7" s="15"/>
      <c r="J7" s="16" t="s">
        <v>28</v>
      </c>
      <c r="K7" s="15"/>
      <c r="L7" s="14" t="s">
        <v>11</v>
      </c>
    </row>
    <row r="8" spans="2:12" ht="40.5" customHeight="1">
      <c r="B8" s="17">
        <v>2</v>
      </c>
      <c r="C8" s="13">
        <v>600</v>
      </c>
      <c r="D8" s="18">
        <v>60014</v>
      </c>
      <c r="E8" s="18">
        <v>6050</v>
      </c>
      <c r="F8" s="14" t="s">
        <v>10</v>
      </c>
      <c r="G8" s="15">
        <v>300000</v>
      </c>
      <c r="H8" s="15">
        <v>300000</v>
      </c>
      <c r="I8" s="15"/>
      <c r="J8" s="15"/>
      <c r="K8" s="15"/>
      <c r="L8" s="14" t="s">
        <v>11</v>
      </c>
    </row>
    <row r="9" spans="2:12" ht="42.75" customHeight="1">
      <c r="B9" s="19">
        <v>3</v>
      </c>
      <c r="C9" s="20">
        <v>600</v>
      </c>
      <c r="D9" s="21">
        <v>60014</v>
      </c>
      <c r="E9" s="21">
        <v>6050</v>
      </c>
      <c r="F9" s="22" t="s">
        <v>24</v>
      </c>
      <c r="G9" s="23">
        <v>50000</v>
      </c>
      <c r="H9" s="23">
        <v>50000</v>
      </c>
      <c r="I9" s="23"/>
      <c r="J9" s="23"/>
      <c r="K9" s="23"/>
      <c r="L9" s="14" t="s">
        <v>11</v>
      </c>
    </row>
    <row r="10" spans="2:12" ht="30" customHeight="1">
      <c r="B10" s="19">
        <v>4</v>
      </c>
      <c r="C10" s="20">
        <v>600</v>
      </c>
      <c r="D10" s="21">
        <v>60014</v>
      </c>
      <c r="E10" s="21">
        <v>6050</v>
      </c>
      <c r="F10" s="22" t="s">
        <v>45</v>
      </c>
      <c r="G10" s="23">
        <v>50000</v>
      </c>
      <c r="H10" s="23">
        <v>50000</v>
      </c>
      <c r="I10" s="23"/>
      <c r="J10" s="23"/>
      <c r="K10" s="23"/>
      <c r="L10" s="22" t="s">
        <v>11</v>
      </c>
    </row>
    <row r="11" spans="2:12" s="3" customFormat="1" ht="57" customHeight="1">
      <c r="B11" s="19">
        <v>5</v>
      </c>
      <c r="C11" s="20">
        <v>600</v>
      </c>
      <c r="D11" s="21">
        <v>60014</v>
      </c>
      <c r="E11" s="21">
        <v>6050</v>
      </c>
      <c r="F11" s="24" t="s">
        <v>25</v>
      </c>
      <c r="G11" s="23">
        <v>150000</v>
      </c>
      <c r="H11" s="23">
        <v>150000</v>
      </c>
      <c r="I11" s="25"/>
      <c r="J11" s="25"/>
      <c r="K11" s="23"/>
      <c r="L11" s="22" t="s">
        <v>11</v>
      </c>
    </row>
    <row r="12" spans="2:12" s="3" customFormat="1" ht="57" customHeight="1">
      <c r="B12" s="19">
        <v>6</v>
      </c>
      <c r="C12" s="20">
        <v>600</v>
      </c>
      <c r="D12" s="21">
        <v>60014</v>
      </c>
      <c r="E12" s="21">
        <v>6050</v>
      </c>
      <c r="F12" s="24" t="s">
        <v>46</v>
      </c>
      <c r="G12" s="23">
        <v>150000</v>
      </c>
      <c r="H12" s="23">
        <v>150000</v>
      </c>
      <c r="I12" s="25"/>
      <c r="J12" s="25"/>
      <c r="K12" s="23"/>
      <c r="L12" s="22" t="s">
        <v>11</v>
      </c>
    </row>
    <row r="13" spans="2:12" s="3" customFormat="1" ht="37.5" customHeight="1">
      <c r="B13" s="19">
        <v>7</v>
      </c>
      <c r="C13" s="20">
        <v>600</v>
      </c>
      <c r="D13" s="21">
        <v>60014</v>
      </c>
      <c r="E13" s="21">
        <v>6050</v>
      </c>
      <c r="F13" s="24" t="s">
        <v>26</v>
      </c>
      <c r="G13" s="23">
        <v>60000</v>
      </c>
      <c r="H13" s="23">
        <v>60000</v>
      </c>
      <c r="I13" s="25"/>
      <c r="J13" s="25"/>
      <c r="K13" s="23"/>
      <c r="L13" s="22" t="s">
        <v>11</v>
      </c>
    </row>
    <row r="14" spans="2:12" s="3" customFormat="1" ht="240.75" customHeight="1">
      <c r="B14" s="19">
        <v>8</v>
      </c>
      <c r="C14" s="20">
        <v>600</v>
      </c>
      <c r="D14" s="21">
        <v>60014</v>
      </c>
      <c r="E14" s="21">
        <v>6050</v>
      </c>
      <c r="F14" s="24" t="s">
        <v>48</v>
      </c>
      <c r="G14" s="23">
        <v>600000</v>
      </c>
      <c r="H14" s="23"/>
      <c r="I14" s="25"/>
      <c r="J14" s="25">
        <v>600000</v>
      </c>
      <c r="K14" s="23"/>
      <c r="L14" s="22" t="s">
        <v>11</v>
      </c>
    </row>
    <row r="15" spans="2:12" s="3" customFormat="1" ht="24.75" customHeight="1">
      <c r="B15" s="19">
        <v>9</v>
      </c>
      <c r="C15" s="20">
        <v>600</v>
      </c>
      <c r="D15" s="21">
        <v>60014</v>
      </c>
      <c r="E15" s="21">
        <v>6060</v>
      </c>
      <c r="F15" s="24" t="s">
        <v>54</v>
      </c>
      <c r="G15" s="23">
        <v>3518</v>
      </c>
      <c r="H15" s="23">
        <v>3518</v>
      </c>
      <c r="I15" s="25"/>
      <c r="J15" s="25"/>
      <c r="K15" s="23"/>
      <c r="L15" s="22" t="s">
        <v>11</v>
      </c>
    </row>
    <row r="16" spans="2:12" s="3" customFormat="1" ht="124.5" customHeight="1">
      <c r="B16" s="19">
        <v>10</v>
      </c>
      <c r="C16" s="20">
        <v>600</v>
      </c>
      <c r="D16" s="21">
        <v>60014</v>
      </c>
      <c r="E16" s="21">
        <v>6300</v>
      </c>
      <c r="F16" s="24" t="s">
        <v>43</v>
      </c>
      <c r="G16" s="23">
        <v>500000</v>
      </c>
      <c r="H16" s="23">
        <v>500000</v>
      </c>
      <c r="I16" s="25"/>
      <c r="J16" s="25"/>
      <c r="K16" s="23"/>
      <c r="L16" s="22" t="s">
        <v>27</v>
      </c>
    </row>
    <row r="17" spans="2:12" s="38" customFormat="1" ht="227.25" customHeight="1">
      <c r="B17" s="27">
        <v>11</v>
      </c>
      <c r="C17" s="28">
        <v>600</v>
      </c>
      <c r="D17" s="29">
        <v>60014</v>
      </c>
      <c r="E17" s="29">
        <v>6300</v>
      </c>
      <c r="F17" s="36" t="s">
        <v>55</v>
      </c>
      <c r="G17" s="32">
        <v>29428</v>
      </c>
      <c r="H17" s="32">
        <v>29428</v>
      </c>
      <c r="I17" s="37"/>
      <c r="J17" s="37"/>
      <c r="K17" s="32"/>
      <c r="L17" s="30" t="s">
        <v>27</v>
      </c>
    </row>
    <row r="18" spans="2:12" s="3" customFormat="1" ht="100.5" customHeight="1">
      <c r="B18" s="19">
        <v>12</v>
      </c>
      <c r="C18" s="20">
        <v>600</v>
      </c>
      <c r="D18" s="21">
        <v>60014</v>
      </c>
      <c r="E18" s="21">
        <v>6300</v>
      </c>
      <c r="F18" s="24" t="s">
        <v>44</v>
      </c>
      <c r="G18" s="23">
        <v>398000</v>
      </c>
      <c r="H18" s="23">
        <v>398000</v>
      </c>
      <c r="I18" s="25"/>
      <c r="J18" s="25"/>
      <c r="K18" s="23"/>
      <c r="L18" s="22" t="s">
        <v>27</v>
      </c>
    </row>
    <row r="19" spans="2:12" s="26" customFormat="1" ht="69.75" customHeight="1">
      <c r="B19" s="19">
        <v>13</v>
      </c>
      <c r="C19" s="20">
        <v>710</v>
      </c>
      <c r="D19" s="21">
        <v>71012</v>
      </c>
      <c r="E19" s="21">
        <v>6650</v>
      </c>
      <c r="F19" s="22" t="s">
        <v>29</v>
      </c>
      <c r="G19" s="23">
        <v>10500</v>
      </c>
      <c r="H19" s="23">
        <v>10500</v>
      </c>
      <c r="I19" s="23"/>
      <c r="J19" s="23"/>
      <c r="K19" s="23"/>
      <c r="L19" s="22" t="s">
        <v>27</v>
      </c>
    </row>
    <row r="20" spans="2:12" s="33" customFormat="1" ht="34.5" customHeight="1">
      <c r="B20" s="27">
        <v>14</v>
      </c>
      <c r="C20" s="28">
        <v>710</v>
      </c>
      <c r="D20" s="29">
        <v>71012</v>
      </c>
      <c r="E20" s="34" t="s">
        <v>30</v>
      </c>
      <c r="F20" s="30" t="s">
        <v>31</v>
      </c>
      <c r="G20" s="31">
        <v>1530802</v>
      </c>
      <c r="H20" s="32">
        <v>229620</v>
      </c>
      <c r="I20" s="31"/>
      <c r="J20" s="32"/>
      <c r="K20" s="32">
        <v>1301182</v>
      </c>
      <c r="L20" s="30" t="s">
        <v>18</v>
      </c>
    </row>
    <row r="21" spans="2:12" s="33" customFormat="1" ht="78.75" customHeight="1">
      <c r="B21" s="27">
        <v>15</v>
      </c>
      <c r="C21" s="28">
        <v>750</v>
      </c>
      <c r="D21" s="29">
        <v>75020</v>
      </c>
      <c r="E21" s="34">
        <v>6050</v>
      </c>
      <c r="F21" s="30" t="s">
        <v>49</v>
      </c>
      <c r="G21" s="32">
        <v>20000</v>
      </c>
      <c r="H21" s="32">
        <v>20000</v>
      </c>
      <c r="I21" s="32"/>
      <c r="J21" s="32"/>
      <c r="K21" s="32"/>
      <c r="L21" s="30" t="s">
        <v>18</v>
      </c>
    </row>
    <row r="22" spans="2:12" s="33" customFormat="1" ht="48" customHeight="1">
      <c r="B22" s="27">
        <v>16</v>
      </c>
      <c r="C22" s="28">
        <v>754</v>
      </c>
      <c r="D22" s="29">
        <v>75405</v>
      </c>
      <c r="E22" s="29">
        <v>6170</v>
      </c>
      <c r="F22" s="30" t="s">
        <v>47</v>
      </c>
      <c r="G22" s="32">
        <v>50000</v>
      </c>
      <c r="H22" s="32">
        <v>50000</v>
      </c>
      <c r="I22" s="32"/>
      <c r="J22" s="32"/>
      <c r="K22" s="32"/>
      <c r="L22" s="30" t="s">
        <v>18</v>
      </c>
    </row>
    <row r="23" spans="2:12" s="33" customFormat="1" ht="61.5" customHeight="1">
      <c r="B23" s="27">
        <v>17</v>
      </c>
      <c r="C23" s="28">
        <v>801</v>
      </c>
      <c r="D23" s="29">
        <v>80120</v>
      </c>
      <c r="E23" s="34" t="s">
        <v>30</v>
      </c>
      <c r="F23" s="30" t="s">
        <v>51</v>
      </c>
      <c r="G23" s="31">
        <v>438074</v>
      </c>
      <c r="H23" s="32">
        <v>65711</v>
      </c>
      <c r="I23" s="31"/>
      <c r="J23" s="32"/>
      <c r="K23" s="32">
        <v>372363</v>
      </c>
      <c r="L23" s="30" t="s">
        <v>18</v>
      </c>
    </row>
    <row r="24" spans="2:12" s="33" customFormat="1" ht="59.25" customHeight="1">
      <c r="B24" s="27">
        <v>18</v>
      </c>
      <c r="C24" s="28">
        <v>801</v>
      </c>
      <c r="D24" s="29">
        <v>80130</v>
      </c>
      <c r="E24" s="29">
        <v>6050</v>
      </c>
      <c r="F24" s="30" t="s">
        <v>42</v>
      </c>
      <c r="G24" s="32">
        <v>16113</v>
      </c>
      <c r="H24" s="32">
        <v>16113</v>
      </c>
      <c r="I24" s="32"/>
      <c r="J24" s="32"/>
      <c r="K24" s="32"/>
      <c r="L24" s="30" t="s">
        <v>20</v>
      </c>
    </row>
    <row r="25" spans="2:12" s="33" customFormat="1" ht="67.5" customHeight="1">
      <c r="B25" s="27">
        <v>19</v>
      </c>
      <c r="C25" s="28">
        <v>801</v>
      </c>
      <c r="D25" s="29">
        <v>80130</v>
      </c>
      <c r="E25" s="34" t="s">
        <v>30</v>
      </c>
      <c r="F25" s="30" t="s">
        <v>32</v>
      </c>
      <c r="G25" s="31">
        <v>20000</v>
      </c>
      <c r="H25" s="32">
        <v>3000</v>
      </c>
      <c r="I25" s="31"/>
      <c r="J25" s="32"/>
      <c r="K25" s="32">
        <v>17000</v>
      </c>
      <c r="L25" s="30" t="s">
        <v>18</v>
      </c>
    </row>
    <row r="26" spans="2:12" s="33" customFormat="1" ht="67.5" customHeight="1">
      <c r="B26" s="27">
        <v>20</v>
      </c>
      <c r="C26" s="28">
        <v>851</v>
      </c>
      <c r="D26" s="29">
        <v>85111</v>
      </c>
      <c r="E26" s="34">
        <v>6220</v>
      </c>
      <c r="F26" s="30" t="s">
        <v>52</v>
      </c>
      <c r="G26" s="31">
        <v>79462</v>
      </c>
      <c r="H26" s="32">
        <v>79462</v>
      </c>
      <c r="I26" s="31"/>
      <c r="J26" s="32"/>
      <c r="K26" s="32"/>
      <c r="L26" s="30" t="s">
        <v>18</v>
      </c>
    </row>
    <row r="27" spans="2:12" s="33" customFormat="1" ht="70.5" customHeight="1">
      <c r="B27" s="27">
        <v>21</v>
      </c>
      <c r="C27" s="28">
        <v>851</v>
      </c>
      <c r="D27" s="29">
        <v>85111</v>
      </c>
      <c r="E27" s="29">
        <v>6220</v>
      </c>
      <c r="F27" s="30" t="s">
        <v>33</v>
      </c>
      <c r="G27" s="32">
        <v>300000</v>
      </c>
      <c r="H27" s="32">
        <v>300000</v>
      </c>
      <c r="I27" s="32"/>
      <c r="J27" s="32"/>
      <c r="K27" s="32"/>
      <c r="L27" s="30" t="s">
        <v>18</v>
      </c>
    </row>
    <row r="28" spans="2:12" s="33" customFormat="1" ht="83.25" customHeight="1">
      <c r="B28" s="27">
        <v>22</v>
      </c>
      <c r="C28" s="28">
        <v>852</v>
      </c>
      <c r="D28" s="29">
        <v>85201</v>
      </c>
      <c r="E28" s="29">
        <v>6050</v>
      </c>
      <c r="F28" s="30" t="s">
        <v>50</v>
      </c>
      <c r="G28" s="32">
        <v>50000</v>
      </c>
      <c r="H28" s="32">
        <v>50000</v>
      </c>
      <c r="I28" s="32"/>
      <c r="J28" s="32"/>
      <c r="K28" s="32"/>
      <c r="L28" s="30" t="s">
        <v>18</v>
      </c>
    </row>
    <row r="29" spans="2:12" s="33" customFormat="1" ht="57.75" customHeight="1">
      <c r="B29" s="27">
        <v>23</v>
      </c>
      <c r="C29" s="28">
        <v>852</v>
      </c>
      <c r="D29" s="29">
        <v>85202</v>
      </c>
      <c r="E29" s="29">
        <v>6050</v>
      </c>
      <c r="F29" s="30" t="s">
        <v>53</v>
      </c>
      <c r="G29" s="32">
        <v>28000</v>
      </c>
      <c r="H29" s="32">
        <v>28000</v>
      </c>
      <c r="I29" s="32"/>
      <c r="J29" s="32"/>
      <c r="K29" s="32"/>
      <c r="L29" s="30" t="s">
        <v>13</v>
      </c>
    </row>
    <row r="30" spans="2:12" s="33" customFormat="1" ht="66.75" customHeight="1">
      <c r="B30" s="27">
        <v>24</v>
      </c>
      <c r="C30" s="28">
        <v>852</v>
      </c>
      <c r="D30" s="29">
        <v>85202</v>
      </c>
      <c r="E30" s="29">
        <v>6050</v>
      </c>
      <c r="F30" s="30" t="s">
        <v>36</v>
      </c>
      <c r="G30" s="31">
        <v>80000</v>
      </c>
      <c r="H30" s="32"/>
      <c r="I30" s="31"/>
      <c r="J30" s="32">
        <v>80000</v>
      </c>
      <c r="K30" s="32"/>
      <c r="L30" s="30" t="s">
        <v>13</v>
      </c>
    </row>
    <row r="31" spans="2:12" s="33" customFormat="1" ht="61.5" customHeight="1">
      <c r="B31" s="27">
        <v>25</v>
      </c>
      <c r="C31" s="28">
        <v>852</v>
      </c>
      <c r="D31" s="29">
        <v>85202</v>
      </c>
      <c r="E31" s="34">
        <v>6060</v>
      </c>
      <c r="F31" s="30" t="s">
        <v>34</v>
      </c>
      <c r="G31" s="32">
        <v>240000</v>
      </c>
      <c r="H31" s="32">
        <v>120000</v>
      </c>
      <c r="I31" s="32"/>
      <c r="J31" s="32">
        <v>120000</v>
      </c>
      <c r="K31" s="32"/>
      <c r="L31" s="30" t="s">
        <v>13</v>
      </c>
    </row>
    <row r="32" spans="2:12" s="33" customFormat="1" ht="68.25" customHeight="1">
      <c r="B32" s="27">
        <v>26</v>
      </c>
      <c r="C32" s="28">
        <v>852</v>
      </c>
      <c r="D32" s="29">
        <v>85202</v>
      </c>
      <c r="E32" s="34" t="s">
        <v>19</v>
      </c>
      <c r="F32" s="30" t="s">
        <v>35</v>
      </c>
      <c r="G32" s="31">
        <v>220933</v>
      </c>
      <c r="H32" s="32">
        <v>33140</v>
      </c>
      <c r="I32" s="31"/>
      <c r="J32" s="32"/>
      <c r="K32" s="32">
        <v>187793</v>
      </c>
      <c r="L32" s="30" t="s">
        <v>27</v>
      </c>
    </row>
    <row r="33" spans="2:12" s="33" customFormat="1" ht="69.75" customHeight="1">
      <c r="B33" s="27">
        <v>27</v>
      </c>
      <c r="C33" s="28">
        <v>854</v>
      </c>
      <c r="D33" s="29">
        <v>85421</v>
      </c>
      <c r="E33" s="34" t="s">
        <v>19</v>
      </c>
      <c r="F33" s="30" t="s">
        <v>37</v>
      </c>
      <c r="G33" s="31">
        <v>702472</v>
      </c>
      <c r="H33" s="32">
        <v>105371</v>
      </c>
      <c r="I33" s="31"/>
      <c r="J33" s="32"/>
      <c r="K33" s="32">
        <v>597101</v>
      </c>
      <c r="L33" s="30" t="s">
        <v>27</v>
      </c>
    </row>
    <row r="34" spans="2:12" s="33" customFormat="1" ht="58.5" customHeight="1">
      <c r="B34" s="27">
        <v>28</v>
      </c>
      <c r="C34" s="28">
        <v>900</v>
      </c>
      <c r="D34" s="29">
        <v>90005</v>
      </c>
      <c r="E34" s="34">
        <v>6050</v>
      </c>
      <c r="F34" s="35" t="s">
        <v>38</v>
      </c>
      <c r="G34" s="32">
        <v>35000</v>
      </c>
      <c r="H34" s="32">
        <v>35000</v>
      </c>
      <c r="I34" s="32"/>
      <c r="J34" s="32"/>
      <c r="K34" s="32"/>
      <c r="L34" s="30" t="s">
        <v>39</v>
      </c>
    </row>
    <row r="35" spans="2:12" s="33" customFormat="1" ht="58.5" customHeight="1">
      <c r="B35" s="27">
        <v>29</v>
      </c>
      <c r="C35" s="28">
        <v>900</v>
      </c>
      <c r="D35" s="29">
        <v>90005</v>
      </c>
      <c r="E35" s="34">
        <v>6060</v>
      </c>
      <c r="F35" s="35" t="s">
        <v>40</v>
      </c>
      <c r="G35" s="32">
        <v>25000</v>
      </c>
      <c r="H35" s="32">
        <v>25000</v>
      </c>
      <c r="I35" s="32"/>
      <c r="J35" s="32"/>
      <c r="K35" s="32"/>
      <c r="L35" s="30" t="s">
        <v>11</v>
      </c>
    </row>
    <row r="36" spans="2:12" s="33" customFormat="1" ht="121.5" customHeight="1">
      <c r="B36" s="28">
        <v>30</v>
      </c>
      <c r="C36" s="28">
        <v>900</v>
      </c>
      <c r="D36" s="28">
        <v>90006</v>
      </c>
      <c r="E36" s="28">
        <v>6170</v>
      </c>
      <c r="F36" s="30" t="s">
        <v>41</v>
      </c>
      <c r="G36" s="32">
        <v>150000</v>
      </c>
      <c r="H36" s="32">
        <v>150000</v>
      </c>
      <c r="I36" s="32"/>
      <c r="J36" s="32"/>
      <c r="K36" s="32"/>
      <c r="L36" s="30" t="s">
        <v>12</v>
      </c>
    </row>
    <row r="37" spans="2:12" s="5" customFormat="1" ht="19.5" customHeight="1">
      <c r="B37" s="43" t="s">
        <v>6</v>
      </c>
      <c r="C37" s="43"/>
      <c r="D37" s="43"/>
      <c r="E37" s="43"/>
      <c r="F37" s="43"/>
      <c r="G37" s="7">
        <f>SUM(G7:G36)</f>
        <v>12506751</v>
      </c>
      <c r="H37" s="7">
        <f>SUM(H7:H36)</f>
        <v>5555227</v>
      </c>
      <c r="I37" s="7">
        <f>SUM(I7:I36)</f>
        <v>0</v>
      </c>
      <c r="J37" s="7">
        <v>4476085</v>
      </c>
      <c r="K37" s="7">
        <f>SUM(K7:K36)</f>
        <v>2475439</v>
      </c>
      <c r="L37" s="6" t="s">
        <v>7</v>
      </c>
    </row>
    <row r="38" spans="2:12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2:12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2:12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2:12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2:12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2:12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2:12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2:12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2:12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2:12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2:12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2:12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2:12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2:12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2:12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2:12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2:12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2:12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2:12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2:12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2:12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2:12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2:12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2:12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2:12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2:12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2:12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2:12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2:12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2:12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2:12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2:12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2:12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2:12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</sheetData>
  <sheetProtection/>
  <mergeCells count="11">
    <mergeCell ref="L3:L5"/>
    <mergeCell ref="G4:G5"/>
    <mergeCell ref="E3:E5"/>
    <mergeCell ref="B37:F37"/>
    <mergeCell ref="C3:C5"/>
    <mergeCell ref="B3:B5"/>
    <mergeCell ref="B1:L1"/>
    <mergeCell ref="F3:F5"/>
    <mergeCell ref="D3:D5"/>
    <mergeCell ref="H4:K4"/>
    <mergeCell ref="G3:K3"/>
  </mergeCells>
  <printOptions/>
  <pageMargins left="0.7480314960629921" right="0.7480314960629921" top="1.0625" bottom="0.984251968503937" header="0.5118110236220472" footer="0.5118110236220472"/>
  <pageSetup horizontalDpi="600" verticalDpi="600" orientation="landscape" paperSize="9" r:id="rId1"/>
  <headerFooter differentFirst="1" scaleWithDoc="0" alignWithMargins="0">
    <firstHeader xml:space="preserve">&amp;R&amp;9Tabela Nr 1
do uchwały Rady Powiatu nr XIX.118.2016
z dnia 04.04.2016 r.  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Joanna Ciemiofinowicz-Grobara</cp:lastModifiedBy>
  <cp:lastPrinted>2016-04-04T11:55:31Z</cp:lastPrinted>
  <dcterms:created xsi:type="dcterms:W3CDTF">2007-02-15T07:29:44Z</dcterms:created>
  <dcterms:modified xsi:type="dcterms:W3CDTF">2016-04-05T13:13:16Z</dcterms:modified>
  <cp:category/>
  <cp:version/>
  <cp:contentType/>
  <cp:contentStatus/>
</cp:coreProperties>
</file>